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en\Documents\AFNPP Media\votes pref\"/>
    </mc:Choice>
  </mc:AlternateContent>
  <bookViews>
    <workbookView xWindow="0" yWindow="0" windowWidth="20490" windowHeight="7755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T10" i="1" l="1"/>
  <c r="S7" i="1"/>
  <c r="T13" i="1" s="1"/>
  <c r="S2" i="1"/>
  <c r="S6" i="1" s="1"/>
  <c r="P10" i="1"/>
  <c r="O7" i="1"/>
  <c r="P13" i="1" s="1"/>
  <c r="O2" i="1"/>
  <c r="O6" i="1" s="1"/>
  <c r="L10" i="1"/>
  <c r="K7" i="1"/>
  <c r="L13" i="1" s="1"/>
  <c r="K2" i="1"/>
  <c r="K6" i="1" s="1"/>
  <c r="H10" i="1"/>
  <c r="G7" i="1"/>
  <c r="H13" i="1" s="1"/>
  <c r="G2" i="1"/>
  <c r="G6" i="1" s="1"/>
  <c r="AB10" i="1" l="1"/>
  <c r="AR10" i="1"/>
  <c r="AN10" i="1"/>
  <c r="D10" i="1"/>
  <c r="AV10" i="1"/>
  <c r="X10" i="1"/>
  <c r="AF10" i="1"/>
  <c r="AJ10" i="1"/>
  <c r="AA7" i="1"/>
  <c r="AB13" i="1" s="1"/>
  <c r="AQ7" i="1"/>
  <c r="AR13" i="1" s="1"/>
  <c r="AM7" i="1"/>
  <c r="AN13" i="1" s="1"/>
  <c r="C7" i="1"/>
  <c r="D13" i="1" s="1"/>
  <c r="AU7" i="1"/>
  <c r="AV13" i="1" s="1"/>
  <c r="W7" i="1"/>
  <c r="X13" i="1" s="1"/>
  <c r="AE7" i="1"/>
  <c r="AF13" i="1" s="1"/>
  <c r="AI7" i="1"/>
  <c r="AJ13" i="1" s="1"/>
  <c r="AI2" i="1" l="1"/>
  <c r="W2" i="1"/>
  <c r="AU2" i="1"/>
  <c r="C2" i="1"/>
  <c r="AM2" i="1"/>
  <c r="AQ2" i="1"/>
  <c r="AA2" i="1"/>
  <c r="AE2" i="1"/>
  <c r="AI6" i="1" l="1"/>
  <c r="AE6" i="1"/>
  <c r="W6" i="1" l="1"/>
  <c r="AU6" i="1" l="1"/>
  <c r="C6" i="1" l="1"/>
  <c r="AM6" i="1" l="1"/>
  <c r="AQ6" i="1" l="1"/>
  <c r="AA6" i="1" l="1"/>
</calcChain>
</file>

<file path=xl/sharedStrings.xml><?xml version="1.0" encoding="utf-8"?>
<sst xmlns="http://schemas.openxmlformats.org/spreadsheetml/2006/main" count="55" uniqueCount="45">
  <si>
    <r>
      <rPr>
        <b/>
        <sz val="10"/>
        <color theme="1"/>
        <rFont val="Tahoma"/>
        <family val="2"/>
      </rPr>
      <t>WILLIAMS</t>
    </r>
    <r>
      <rPr>
        <sz val="10"/>
        <color theme="1"/>
        <rFont val="Tahoma"/>
        <family val="2"/>
      </rPr>
      <t xml:space="preserve">
Warren H</t>
    </r>
  </si>
  <si>
    <t>or</t>
  </si>
  <si>
    <t>______________________________ party.</t>
  </si>
  <si>
    <t xml:space="preserve">This document shows the 2013 NT Senate Group Voting Ticket preferences for the </t>
  </si>
  <si>
    <t>NOTE: This form must be lodged with the Australian Electoral Officer for the NT by 12noon sharp, Saturday 17 August 2013.</t>
  </si>
  <si>
    <t>STABLE POPULATION PARTY</t>
  </si>
  <si>
    <t>CITIZENS ELECTORAL COUNCIL</t>
  </si>
  <si>
    <t>SHOOTERS AND FISHERS</t>
  </si>
  <si>
    <t>AUSTRALIAN LABOR PARTY (NORTHERN TERRITORY) BRANCH</t>
  </si>
  <si>
    <t>COUNTRY LIBERALS (NT)</t>
  </si>
  <si>
    <t>AUSTRALIAN INDEPENDENTS</t>
  </si>
  <si>
    <t>UNITING AUSTRALIA PARTY</t>
  </si>
  <si>
    <t>PALMER UNITED PARTY</t>
  </si>
  <si>
    <t>RISE UP AUSTRALIA PARTY</t>
  </si>
  <si>
    <t>AUSTRALIAN GREENS</t>
  </si>
  <si>
    <t>SEX PARTY</t>
  </si>
  <si>
    <r>
      <rPr>
        <b/>
        <sz val="10"/>
        <color theme="1"/>
        <rFont val="Tahoma"/>
        <family val="2"/>
      </rPr>
      <t>KUNOTH-MONKS</t>
    </r>
    <r>
      <rPr>
        <sz val="10"/>
        <color theme="1"/>
        <rFont val="Tahoma"/>
        <family val="2"/>
      </rPr>
      <t xml:space="preserve">
Rosalie</t>
    </r>
  </si>
  <si>
    <r>
      <rPr>
        <b/>
        <sz val="10"/>
        <color theme="1"/>
        <rFont val="Tahoma"/>
        <family val="2"/>
      </rPr>
      <t>GRAHAM</t>
    </r>
    <r>
      <rPr>
        <sz val="10"/>
        <color theme="1"/>
        <rFont val="Tahoma"/>
        <family val="2"/>
      </rPr>
      <t xml:space="preserve">
Matt</t>
    </r>
  </si>
  <si>
    <r>
      <rPr>
        <b/>
        <sz val="10"/>
        <color theme="1"/>
        <rFont val="Tahoma"/>
        <family val="2"/>
      </rPr>
      <t>RIGHTON</t>
    </r>
    <r>
      <rPr>
        <sz val="10"/>
        <color theme="1"/>
        <rFont val="Tahoma"/>
        <family val="2"/>
      </rPr>
      <t xml:space="preserve">
Christopher James</t>
    </r>
  </si>
  <si>
    <r>
      <rPr>
        <b/>
        <sz val="10"/>
        <color theme="1"/>
        <rFont val="Tahoma"/>
        <family val="2"/>
      </rPr>
      <t>WORK</t>
    </r>
    <r>
      <rPr>
        <sz val="10"/>
        <color theme="1"/>
        <rFont val="Tahoma"/>
        <family val="2"/>
      </rPr>
      <t xml:space="preserve">
Vernon</t>
    </r>
  </si>
  <si>
    <r>
      <rPr>
        <b/>
        <sz val="10"/>
        <color theme="1"/>
        <rFont val="Tahoma"/>
        <family val="2"/>
      </rPr>
      <t>MILES</t>
    </r>
    <r>
      <rPr>
        <sz val="10"/>
        <color theme="1"/>
        <rFont val="Tahoma"/>
        <family val="2"/>
      </rPr>
      <t xml:space="preserve">
Jim</t>
    </r>
  </si>
  <si>
    <r>
      <rPr>
        <b/>
        <sz val="10"/>
        <color theme="1"/>
        <rFont val="Tahoma"/>
        <family val="2"/>
      </rPr>
      <t>RUSSELL</t>
    </r>
    <r>
      <rPr>
        <sz val="10"/>
        <color theme="1"/>
        <rFont val="Tahoma"/>
        <family val="2"/>
      </rPr>
      <t xml:space="preserve">
Mark</t>
    </r>
  </si>
  <si>
    <r>
      <rPr>
        <b/>
        <sz val="10"/>
        <color theme="1"/>
        <rFont val="Tahoma"/>
        <family val="2"/>
      </rPr>
      <t>PERIS</t>
    </r>
    <r>
      <rPr>
        <sz val="10"/>
        <color theme="1"/>
        <rFont val="Tahoma"/>
        <family val="2"/>
      </rPr>
      <t xml:space="preserve">
Nova</t>
    </r>
  </si>
  <si>
    <r>
      <rPr>
        <b/>
        <sz val="10"/>
        <color theme="1"/>
        <rFont val="Tahoma"/>
        <family val="2"/>
      </rPr>
      <t>SCULLION</t>
    </r>
    <r>
      <rPr>
        <sz val="10"/>
        <color theme="1"/>
        <rFont val="Tahoma"/>
        <family val="2"/>
      </rPr>
      <t xml:space="preserve">
Nigel</t>
    </r>
  </si>
  <si>
    <r>
      <rPr>
        <b/>
        <sz val="10"/>
        <color theme="1"/>
        <rFont val="Tahoma"/>
        <family val="2"/>
      </rPr>
      <t>FAZLDEEN</t>
    </r>
    <r>
      <rPr>
        <sz val="10"/>
        <color theme="1"/>
        <rFont val="Tahoma"/>
        <family val="2"/>
      </rPr>
      <t xml:space="preserve">
Linda</t>
    </r>
  </si>
  <si>
    <r>
      <rPr>
        <b/>
        <sz val="10"/>
        <color theme="1"/>
        <rFont val="Tahoma"/>
        <family val="2"/>
      </rPr>
      <t>WALCOTT</t>
    </r>
    <r>
      <rPr>
        <sz val="10"/>
        <color theme="1"/>
        <rFont val="Tahoma"/>
        <family val="2"/>
      </rPr>
      <t xml:space="preserve">
Phil</t>
    </r>
  </si>
  <si>
    <r>
      <rPr>
        <b/>
        <sz val="10"/>
        <color theme="1"/>
        <rFont val="Tahoma"/>
        <family val="2"/>
      </rPr>
      <t>FUTCHER</t>
    </r>
    <r>
      <rPr>
        <sz val="10"/>
        <color theme="1"/>
        <rFont val="Tahoma"/>
        <family val="2"/>
      </rPr>
      <t xml:space="preserve">
Lisa</t>
    </r>
  </si>
  <si>
    <r>
      <rPr>
        <b/>
        <sz val="10"/>
        <color theme="1"/>
        <rFont val="Tahoma"/>
        <family val="2"/>
      </rPr>
      <t>BELL</t>
    </r>
    <r>
      <rPr>
        <sz val="10"/>
        <color theme="1"/>
        <rFont val="Tahoma"/>
        <family val="2"/>
      </rPr>
      <t xml:space="preserve">
Gary</t>
    </r>
  </si>
  <si>
    <r>
      <rPr>
        <b/>
        <sz val="10"/>
        <color theme="1"/>
        <rFont val="Tahoma"/>
        <family val="2"/>
      </rPr>
      <t>WATT</t>
    </r>
    <r>
      <rPr>
        <sz val="10"/>
        <color theme="1"/>
        <rFont val="Tahoma"/>
        <family val="2"/>
      </rPr>
      <t xml:space="preserve">
Kathryn</t>
    </r>
  </si>
  <si>
    <r>
      <rPr>
        <b/>
        <sz val="10"/>
        <color theme="1"/>
        <rFont val="Tahoma"/>
        <family val="2"/>
      </rPr>
      <t>GADAMBUA</t>
    </r>
    <r>
      <rPr>
        <sz val="10"/>
        <color theme="1"/>
        <rFont val="Tahoma"/>
        <family val="2"/>
      </rPr>
      <t xml:space="preserve">
Jeannie</t>
    </r>
  </si>
  <si>
    <r>
      <rPr>
        <b/>
        <sz val="10"/>
        <color theme="1"/>
        <rFont val="Tahoma"/>
        <family val="2"/>
      </rPr>
      <t>TE WAKE</t>
    </r>
    <r>
      <rPr>
        <sz val="10"/>
        <color theme="1"/>
        <rFont val="Tahoma"/>
        <family val="2"/>
      </rPr>
      <t xml:space="preserve">
Douglas</t>
    </r>
  </si>
  <si>
    <r>
      <rPr>
        <b/>
        <sz val="10"/>
        <color theme="1"/>
        <rFont val="Tahoma"/>
        <family val="2"/>
      </rPr>
      <t>McCABE</t>
    </r>
    <r>
      <rPr>
        <sz val="10"/>
        <color theme="1"/>
        <rFont val="Tahoma"/>
        <family val="2"/>
      </rPr>
      <t xml:space="preserve">
John Brian Douglas</t>
    </r>
  </si>
  <si>
    <r>
      <rPr>
        <b/>
        <sz val="10"/>
        <color theme="1"/>
        <rFont val="Tahoma"/>
        <family val="2"/>
      </rPr>
      <t>PILE</t>
    </r>
    <r>
      <rPr>
        <sz val="10"/>
        <color theme="1"/>
        <rFont val="Tahoma"/>
        <family val="2"/>
      </rPr>
      <t xml:space="preserve">
Jan</t>
    </r>
  </si>
  <si>
    <r>
      <rPr>
        <b/>
        <sz val="10"/>
        <color theme="1"/>
        <rFont val="Tahoma"/>
        <family val="2"/>
      </rPr>
      <t>COX</t>
    </r>
    <r>
      <rPr>
        <sz val="10"/>
        <color theme="1"/>
        <rFont val="Tahoma"/>
        <family val="2"/>
      </rPr>
      <t xml:space="preserve">
Michael</t>
    </r>
  </si>
  <si>
    <r>
      <rPr>
        <b/>
        <sz val="10"/>
        <color theme="1"/>
        <rFont val="Tahoma"/>
        <family val="2"/>
      </rPr>
      <t>BRAND</t>
    </r>
    <r>
      <rPr>
        <sz val="10"/>
        <color theme="1"/>
        <rFont val="Tahoma"/>
        <family val="2"/>
      </rPr>
      <t xml:space="preserve">
Michael</t>
    </r>
  </si>
  <si>
    <r>
      <rPr>
        <b/>
        <sz val="10"/>
        <color theme="1"/>
        <rFont val="Tahoma"/>
        <family val="2"/>
      </rPr>
      <t>EDWARDS</t>
    </r>
    <r>
      <rPr>
        <sz val="10"/>
        <color theme="1"/>
        <rFont val="Tahoma"/>
        <family val="2"/>
      </rPr>
      <t xml:space="preserve">
Joanne Louise</t>
    </r>
  </si>
  <si>
    <r>
      <rPr>
        <b/>
        <sz val="10"/>
        <color theme="1"/>
        <rFont val="Tahoma"/>
        <family val="2"/>
      </rPr>
      <t>RANDALL</t>
    </r>
    <r>
      <rPr>
        <sz val="10"/>
        <color theme="1"/>
        <rFont val="Tahoma"/>
        <family val="2"/>
      </rPr>
      <t xml:space="preserve">
Tracey Lee</t>
    </r>
  </si>
  <si>
    <r>
      <rPr>
        <b/>
        <sz val="10"/>
        <color theme="1"/>
        <rFont val="Tahoma"/>
        <family val="2"/>
      </rPr>
      <t>FOLEY</t>
    </r>
    <r>
      <rPr>
        <sz val="10"/>
        <color theme="1"/>
        <rFont val="Tahoma"/>
        <family val="2"/>
      </rPr>
      <t xml:space="preserve">
Rowan</t>
    </r>
  </si>
  <si>
    <r>
      <rPr>
        <b/>
        <sz val="10"/>
        <color theme="1"/>
        <rFont val="Tahoma"/>
        <family val="2"/>
      </rPr>
      <t>STANKOVIC</t>
    </r>
    <r>
      <rPr>
        <sz val="10"/>
        <color theme="1"/>
        <rFont val="Tahoma"/>
        <family val="2"/>
      </rPr>
      <t xml:space="preserve">
Milé</t>
    </r>
  </si>
  <si>
    <t>A.N. F.P.P</t>
  </si>
  <si>
    <t xml:space="preserve">A.F.N.P.P. </t>
  </si>
  <si>
    <t>This is how you would like to have a vioce in changing for the better, then we will do it together!</t>
  </si>
  <si>
    <t xml:space="preserve">VOTE 1 FOR AFNPP ABOVE THE LINE. </t>
  </si>
  <si>
    <t xml:space="preserve"> </t>
  </si>
  <si>
    <t>Authorised by Halpin Hart 14/140 Dickward Drive Coconut Grove NT 0810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</si>
</sst>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22"/>
      <color theme="1"/>
      <name val="Tahoma"/>
      <family val="2"/>
    </font>
    <font>
      <sz val="26"/>
      <color theme="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" fillId="2" borderId="0" xfId="0" applyFont="1" applyFill="1"/>
    <xf numFmtId="0" fontId="2" fillId="0" borderId="0" xfId="0" applyFont="1" applyAlignment="1">
      <alignment horizontal="right" vertical="top" wrapText="1"/>
    </xf>
    <xf numFmtId="0" fontId="1" fillId="0" borderId="2" xfId="0" applyFont="1" applyBorder="1"/>
    <xf numFmtId="0" fontId="2" fillId="0" borderId="2" xfId="0" applyFont="1" applyBorder="1" applyAlignment="1">
      <alignment vertical="top" wrapText="1"/>
    </xf>
    <xf numFmtId="0" fontId="2" fillId="2" borderId="2" xfId="0" applyFont="1" applyFill="1" applyBorder="1"/>
    <xf numFmtId="0" fontId="2" fillId="0" borderId="2" xfId="0" applyFont="1" applyBorder="1"/>
    <xf numFmtId="0" fontId="2" fillId="0" borderId="0" xfId="0" applyFont="1" applyAlignment="1">
      <alignment horizontal="left" vertical="center"/>
    </xf>
    <xf numFmtId="0" fontId="2" fillId="0" borderId="0" xfId="0" applyFont="1" applyFill="1"/>
    <xf numFmtId="0" fontId="3" fillId="0" borderId="0" xfId="0" applyFont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2" fillId="0" borderId="2" xfId="0" applyFont="1" applyBorder="1" applyAlignment="1">
      <alignment horizontal="left" vertical="top"/>
    </xf>
    <xf numFmtId="0" fontId="2" fillId="0" borderId="1" xfId="0" applyFont="1" applyBorder="1" applyAlignment="1">
      <alignment horizontal="left" vertical="top"/>
    </xf>
    <xf numFmtId="0" fontId="4" fillId="0" borderId="1" xfId="0" applyFont="1" applyBorder="1" applyAlignment="1">
      <alignment horizontal="left" vertical="top"/>
    </xf>
    <xf numFmtId="0" fontId="5" fillId="0" borderId="1" xfId="0" applyFont="1" applyBorder="1" applyAlignment="1">
      <alignment horizontal="left" vertical="top"/>
    </xf>
    <xf numFmtId="0" fontId="5" fillId="0" borderId="1" xfId="0" applyFont="1" applyBorder="1" applyAlignment="1">
      <alignment vertical="top" wrapText="1"/>
    </xf>
    <xf numFmtId="0" fontId="3" fillId="0" borderId="0" xfId="0" applyFont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345280</xdr:colOff>
      <xdr:row>15</xdr:row>
      <xdr:rowOff>95250</xdr:rowOff>
    </xdr:from>
    <xdr:to>
      <xdr:col>18</xdr:col>
      <xdr:colOff>16668</xdr:colOff>
      <xdr:row>26</xdr:row>
      <xdr:rowOff>61278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66" r="22691" b="23872"/>
        <a:stretch/>
      </xdr:blipFill>
      <xdr:spPr bwMode="auto">
        <a:xfrm>
          <a:off x="4512468" y="5167313"/>
          <a:ext cx="2981325" cy="1799590"/>
        </a:xfrm>
        <a:prstGeom prst="ellipse">
          <a:avLst/>
        </a:prstGeom>
        <a:ln w="63500" cap="rnd">
          <a:solidFill>
            <a:srgbClr val="333333"/>
          </a:solidFill>
        </a:ln>
        <a:effectLst>
          <a:outerShdw blurRad="381000" dist="292100" dir="5400000" sx="-80000" sy="-18000" rotWithShape="0">
            <a:srgbClr val="000000">
              <a:alpha val="22000"/>
            </a:srgbClr>
          </a:outerShdw>
        </a:effectLst>
        <a:scene3d>
          <a:camera prst="orthographicFront"/>
          <a:lightRig rig="contrasting" dir="t">
            <a:rot lat="0" lon="0" rev="3000000"/>
          </a:lightRig>
        </a:scene3d>
        <a:sp3d contourW="7620">
          <a:bevelT w="95250" h="31750"/>
          <a:contourClr>
            <a:srgbClr val="333333"/>
          </a:contourClr>
        </a:sp3d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14</xdr:col>
      <xdr:colOff>95249</xdr:colOff>
      <xdr:row>3</xdr:row>
      <xdr:rowOff>190500</xdr:rowOff>
    </xdr:from>
    <xdr:to>
      <xdr:col>15</xdr:col>
      <xdr:colOff>23812</xdr:colOff>
      <xdr:row>15</xdr:row>
      <xdr:rowOff>71434</xdr:rowOff>
    </xdr:to>
    <xdr:sp macro="" textlink="">
      <xdr:nvSpPr>
        <xdr:cNvPr id="4" name="Up Arrow 3"/>
        <xdr:cNvSpPr/>
      </xdr:nvSpPr>
      <xdr:spPr>
        <a:xfrm>
          <a:off x="5738812" y="1035844"/>
          <a:ext cx="285750" cy="4107653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2"/>
  <sheetViews>
    <sheetView tabSelected="1" view="pageLayout" zoomScale="80" zoomScaleNormal="80" zoomScalePageLayoutView="80" workbookViewId="0">
      <selection activeCell="X21" sqref="X21"/>
    </sheetView>
  </sheetViews>
  <sheetFormatPr defaultRowHeight="12.75" x14ac:dyDescent="0.2"/>
  <cols>
    <col min="1" max="1" width="0.28515625" style="2" customWidth="1"/>
    <col min="2" max="2" width="1.7109375" style="2" customWidth="1"/>
    <col min="3" max="3" width="5" style="2" customWidth="1"/>
    <col min="4" max="4" width="17.28515625" style="2" customWidth="1"/>
    <col min="5" max="6" width="1.7109375" style="2" customWidth="1"/>
    <col min="7" max="7" width="5" style="2" customWidth="1"/>
    <col min="8" max="8" width="17.28515625" style="2" customWidth="1"/>
    <col min="9" max="10" width="1.7109375" style="2" customWidth="1"/>
    <col min="11" max="11" width="5" style="2" customWidth="1"/>
    <col min="12" max="12" width="17.28515625" style="2" customWidth="1"/>
    <col min="13" max="14" width="1.7109375" style="2" customWidth="1"/>
    <col min="15" max="15" width="5" style="2" customWidth="1"/>
    <col min="16" max="16" width="17.28515625" style="2" customWidth="1"/>
    <col min="17" max="18" width="1.7109375" style="2" customWidth="1"/>
    <col min="19" max="19" width="5" style="2" customWidth="1"/>
    <col min="20" max="20" width="17.28515625" style="2" customWidth="1"/>
    <col min="21" max="22" width="1.7109375" style="2" customWidth="1"/>
    <col min="23" max="23" width="5" style="2" customWidth="1"/>
    <col min="24" max="24" width="17.28515625" style="2" customWidth="1"/>
    <col min="25" max="26" width="1.7109375" style="2" customWidth="1"/>
    <col min="27" max="27" width="5" style="2" customWidth="1"/>
    <col min="28" max="28" width="17.28515625" style="2" customWidth="1"/>
    <col min="29" max="30" width="1.7109375" style="2" customWidth="1"/>
    <col min="31" max="31" width="5" style="2" customWidth="1"/>
    <col min="32" max="32" width="17.28515625" style="2" customWidth="1"/>
    <col min="33" max="34" width="1.7109375" style="2" customWidth="1"/>
    <col min="35" max="35" width="5" style="2" customWidth="1"/>
    <col min="36" max="36" width="17.28515625" style="2" customWidth="1"/>
    <col min="37" max="38" width="1.7109375" style="2" customWidth="1"/>
    <col min="39" max="39" width="5" style="2" customWidth="1"/>
    <col min="40" max="40" width="17.28515625" style="2" customWidth="1"/>
    <col min="41" max="42" width="1.7109375" style="2" customWidth="1"/>
    <col min="43" max="43" width="5" style="2" customWidth="1"/>
    <col min="44" max="44" width="17.28515625" style="2" customWidth="1"/>
    <col min="45" max="46" width="1.7109375" style="2" customWidth="1"/>
    <col min="47" max="47" width="5" style="2" customWidth="1"/>
    <col min="48" max="48" width="17.28515625" style="2" customWidth="1"/>
    <col min="49" max="49" width="1.7109375" style="2" customWidth="1"/>
    <col min="50" max="16384" width="9.140625" style="2"/>
  </cols>
  <sheetData>
    <row r="1" spans="1:48" ht="27" customHeight="1" x14ac:dyDescent="0.2"/>
    <row r="2" spans="1:48" s="1" customFormat="1" ht="14.25" x14ac:dyDescent="0.2">
      <c r="B2" s="7"/>
      <c r="C2" s="1" t="str">
        <f t="shared" ref="C2" si="0">CHAR((COLUMN(C2)/4)+1+64)</f>
        <v>A</v>
      </c>
      <c r="F2" s="7"/>
      <c r="G2" s="1" t="str">
        <f t="shared" ref="G2" si="1">CHAR((COLUMN(G2)/4)+1+64)</f>
        <v>B</v>
      </c>
      <c r="J2" s="7"/>
      <c r="K2" s="1" t="str">
        <f t="shared" ref="K2" si="2">CHAR((COLUMN(K2)/4)+1+64)</f>
        <v>C</v>
      </c>
      <c r="N2" s="7"/>
      <c r="O2" s="1" t="str">
        <f t="shared" ref="O2" si="3">CHAR((COLUMN(O2)/4)+1+64)</f>
        <v>D</v>
      </c>
      <c r="R2" s="7"/>
      <c r="S2" s="1" t="str">
        <f t="shared" ref="S2" si="4">CHAR((COLUMN(S2)/4)+1+64)</f>
        <v>E</v>
      </c>
      <c r="V2" s="7"/>
      <c r="W2" s="1" t="str">
        <f t="shared" ref="W2" si="5">CHAR((COLUMN(W2)/4)+1+64)</f>
        <v>F</v>
      </c>
      <c r="Z2" s="7"/>
      <c r="AA2" s="1" t="str">
        <f t="shared" ref="AA2" si="6">CHAR((COLUMN(AA2)/4)+1+64)</f>
        <v>G</v>
      </c>
      <c r="AD2" s="7"/>
      <c r="AE2" s="1" t="str">
        <f>CHAR((COLUMN(AE2)/4)+1+64)</f>
        <v>H</v>
      </c>
      <c r="AH2" s="7"/>
      <c r="AI2" s="1" t="str">
        <f>CHAR((COLUMN(AI2)/4)+1+64)</f>
        <v>I</v>
      </c>
      <c r="AL2" s="7"/>
      <c r="AM2" s="1" t="str">
        <f t="shared" ref="AM2" si="7">CHAR((COLUMN(AM2)/4)+1+64)</f>
        <v>J</v>
      </c>
      <c r="AP2" s="7"/>
      <c r="AQ2" s="1" t="str">
        <f t="shared" ref="AQ2" si="8">CHAR((COLUMN(AQ2)/4)+1+64)</f>
        <v>K</v>
      </c>
      <c r="AT2" s="7"/>
      <c r="AU2" s="1" t="str">
        <f t="shared" ref="AU2" si="9">CHAR((COLUMN(AU2)/4)+1+64)</f>
        <v>L</v>
      </c>
    </row>
    <row r="3" spans="1:48" s="3" customFormat="1" ht="25.5" customHeight="1" x14ac:dyDescent="0.25">
      <c r="B3" s="8"/>
      <c r="C3" s="4"/>
      <c r="D3" s="6" t="s">
        <v>1</v>
      </c>
      <c r="F3" s="8"/>
      <c r="G3" s="4"/>
      <c r="H3" s="6" t="s">
        <v>1</v>
      </c>
      <c r="J3" s="8"/>
      <c r="K3" s="4"/>
      <c r="L3" s="6" t="s">
        <v>1</v>
      </c>
      <c r="N3" s="8"/>
      <c r="O3" s="22">
        <v>1</v>
      </c>
      <c r="P3" s="6" t="s">
        <v>1</v>
      </c>
      <c r="R3" s="8"/>
      <c r="S3" s="4"/>
      <c r="T3" s="6" t="s">
        <v>1</v>
      </c>
      <c r="V3" s="8"/>
      <c r="W3" s="4"/>
      <c r="X3" s="6" t="s">
        <v>1</v>
      </c>
      <c r="Z3" s="8"/>
      <c r="AA3" s="4"/>
      <c r="AB3" s="6" t="s">
        <v>1</v>
      </c>
      <c r="AD3" s="8"/>
      <c r="AE3" s="4"/>
      <c r="AF3" s="6" t="s">
        <v>1</v>
      </c>
      <c r="AH3" s="8"/>
      <c r="AI3" s="4"/>
      <c r="AJ3" s="6" t="s">
        <v>1</v>
      </c>
      <c r="AL3" s="8"/>
      <c r="AM3" s="4"/>
      <c r="AN3" s="6" t="s">
        <v>1</v>
      </c>
      <c r="AP3" s="8"/>
      <c r="AQ3" s="4"/>
      <c r="AR3" s="6" t="s">
        <v>1</v>
      </c>
      <c r="AT3" s="8"/>
      <c r="AU3" s="4"/>
      <c r="AV3" s="6"/>
    </row>
    <row r="4" spans="1:48" s="13" customFormat="1" ht="43.5" customHeight="1" x14ac:dyDescent="0.25">
      <c r="B4" s="14"/>
      <c r="C4" s="23" t="s">
        <v>12</v>
      </c>
      <c r="D4" s="23"/>
      <c r="F4" s="14"/>
      <c r="G4" s="23" t="s">
        <v>11</v>
      </c>
      <c r="H4" s="23"/>
      <c r="J4" s="14"/>
      <c r="K4" s="23" t="s">
        <v>5</v>
      </c>
      <c r="L4" s="23"/>
      <c r="N4" s="14"/>
      <c r="O4" s="23" t="s">
        <v>40</v>
      </c>
      <c r="P4" s="23"/>
      <c r="R4" s="14"/>
      <c r="S4" s="23" t="s">
        <v>9</v>
      </c>
      <c r="T4" s="23"/>
      <c r="V4" s="14"/>
      <c r="W4" s="23" t="s">
        <v>8</v>
      </c>
      <c r="X4" s="23"/>
      <c r="Z4" s="14"/>
      <c r="AA4" s="23" t="s">
        <v>15</v>
      </c>
      <c r="AB4" s="23"/>
      <c r="AD4" s="14"/>
      <c r="AE4" s="23" t="s">
        <v>6</v>
      </c>
      <c r="AF4" s="23"/>
      <c r="AH4" s="14"/>
      <c r="AI4" s="23" t="s">
        <v>7</v>
      </c>
      <c r="AJ4" s="23"/>
      <c r="AL4" s="14"/>
      <c r="AM4" s="23" t="s">
        <v>13</v>
      </c>
      <c r="AN4" s="23"/>
      <c r="AP4" s="14"/>
      <c r="AQ4" s="23" t="s">
        <v>14</v>
      </c>
      <c r="AR4" s="23"/>
      <c r="AT4" s="14"/>
      <c r="AU4" s="23" t="s">
        <v>10</v>
      </c>
      <c r="AV4" s="23"/>
    </row>
    <row r="5" spans="1:48" s="5" customFormat="1" x14ac:dyDescent="0.2">
      <c r="A5" s="12"/>
      <c r="B5" s="9"/>
      <c r="F5" s="9"/>
      <c r="J5" s="9"/>
      <c r="N5" s="9"/>
      <c r="R5" s="9"/>
      <c r="V5" s="9"/>
      <c r="Z5" s="9"/>
      <c r="AD5" s="9"/>
      <c r="AH5" s="9"/>
      <c r="AL5" s="9"/>
      <c r="AP5" s="9"/>
      <c r="AT5" s="9"/>
    </row>
    <row r="6" spans="1:48" s="1" customFormat="1" ht="18.75" customHeight="1" x14ac:dyDescent="0.2">
      <c r="B6" s="7"/>
      <c r="C6" s="1" t="str">
        <f>C2</f>
        <v>A</v>
      </c>
      <c r="F6" s="7"/>
      <c r="G6" s="1" t="str">
        <f>G2</f>
        <v>B</v>
      </c>
      <c r="J6" s="7"/>
      <c r="K6" s="1" t="str">
        <f>K2</f>
        <v>C</v>
      </c>
      <c r="N6" s="7"/>
      <c r="O6" s="1" t="str">
        <f>O2</f>
        <v>D</v>
      </c>
      <c r="R6" s="7"/>
      <c r="S6" s="1" t="str">
        <f>S2</f>
        <v>E</v>
      </c>
      <c r="V6" s="7"/>
      <c r="W6" s="1" t="str">
        <f>W2</f>
        <v>F</v>
      </c>
      <c r="Z6" s="7"/>
      <c r="AA6" s="1" t="str">
        <f>AA2</f>
        <v>G</v>
      </c>
      <c r="AD6" s="7"/>
      <c r="AE6" s="1" t="str">
        <f>AE2</f>
        <v>H</v>
      </c>
      <c r="AH6" s="7"/>
      <c r="AI6" s="1" t="str">
        <f>AI2</f>
        <v>I</v>
      </c>
      <c r="AL6" s="7"/>
      <c r="AM6" s="1" t="str">
        <f>AM2</f>
        <v>J</v>
      </c>
      <c r="AP6" s="7"/>
      <c r="AQ6" s="1" t="str">
        <f>AQ2</f>
        <v>K</v>
      </c>
      <c r="AT6" s="7"/>
      <c r="AU6" s="1" t="str">
        <f>AU2</f>
        <v>L</v>
      </c>
    </row>
    <row r="7" spans="1:48" s="13" customFormat="1" ht="40.5" customHeight="1" x14ac:dyDescent="0.25">
      <c r="B7" s="14"/>
      <c r="C7" s="23" t="str">
        <f>C4</f>
        <v>PALMER UNITED PARTY</v>
      </c>
      <c r="D7" s="23"/>
      <c r="F7" s="14"/>
      <c r="G7" s="23" t="str">
        <f>G4</f>
        <v>UNITING AUSTRALIA PARTY</v>
      </c>
      <c r="H7" s="23"/>
      <c r="J7" s="14"/>
      <c r="K7" s="23" t="str">
        <f>K4</f>
        <v>STABLE POPULATION PARTY</v>
      </c>
      <c r="L7" s="23"/>
      <c r="N7" s="14"/>
      <c r="O7" s="23" t="str">
        <f>O4</f>
        <v xml:space="preserve">A.F.N.P.P. </v>
      </c>
      <c r="P7" s="23"/>
      <c r="R7" s="14"/>
      <c r="S7" s="23" t="str">
        <f>S4</f>
        <v>COUNTRY LIBERALS (NT)</v>
      </c>
      <c r="T7" s="23"/>
      <c r="V7" s="14"/>
      <c r="W7" s="23" t="str">
        <f>W4</f>
        <v>AUSTRALIAN LABOR PARTY (NORTHERN TERRITORY) BRANCH</v>
      </c>
      <c r="X7" s="23"/>
      <c r="Z7" s="14"/>
      <c r="AA7" s="23" t="str">
        <f>AA4</f>
        <v>SEX PARTY</v>
      </c>
      <c r="AB7" s="23"/>
      <c r="AD7" s="14"/>
      <c r="AE7" s="23" t="str">
        <f>AE4</f>
        <v>CITIZENS ELECTORAL COUNCIL</v>
      </c>
      <c r="AF7" s="23"/>
      <c r="AH7" s="14"/>
      <c r="AI7" s="23" t="str">
        <f>AI4</f>
        <v>SHOOTERS AND FISHERS</v>
      </c>
      <c r="AJ7" s="23"/>
      <c r="AL7" s="14"/>
      <c r="AM7" s="23" t="str">
        <f>AM4</f>
        <v>RISE UP AUSTRALIA PARTY</v>
      </c>
      <c r="AN7" s="23"/>
      <c r="AP7" s="14"/>
      <c r="AQ7" s="23" t="str">
        <f>AQ4</f>
        <v>AUSTRALIAN GREENS</v>
      </c>
      <c r="AR7" s="23"/>
      <c r="AT7" s="14"/>
      <c r="AU7" s="23" t="str">
        <f>AU4</f>
        <v>AUSTRALIAN INDEPENDENTS</v>
      </c>
      <c r="AV7" s="23"/>
    </row>
    <row r="8" spans="1:48" ht="8.25" customHeight="1" x14ac:dyDescent="0.2">
      <c r="B8" s="10"/>
      <c r="F8" s="10"/>
      <c r="J8" s="10"/>
      <c r="N8" s="10"/>
      <c r="R8" s="10"/>
      <c r="V8" s="10"/>
      <c r="Z8" s="10"/>
      <c r="AD8" s="10"/>
      <c r="AH8" s="10"/>
      <c r="AL8" s="10"/>
      <c r="AP8" s="10"/>
      <c r="AT8" s="10"/>
    </row>
    <row r="9" spans="1:48" s="17" customFormat="1" ht="27.95" customHeight="1" x14ac:dyDescent="0.25">
      <c r="B9" s="18"/>
      <c r="C9" s="19"/>
      <c r="D9" s="15" t="s">
        <v>30</v>
      </c>
      <c r="F9" s="18"/>
      <c r="G9" s="19"/>
      <c r="H9" s="15" t="s">
        <v>27</v>
      </c>
      <c r="J9" s="18"/>
      <c r="K9" s="19"/>
      <c r="L9" s="15" t="s">
        <v>20</v>
      </c>
      <c r="N9" s="18"/>
      <c r="O9" s="21"/>
      <c r="P9" s="15" t="s">
        <v>16</v>
      </c>
      <c r="R9" s="18"/>
      <c r="S9" s="19"/>
      <c r="T9" s="15" t="s">
        <v>23</v>
      </c>
      <c r="V9" s="18"/>
      <c r="W9" s="19"/>
      <c r="X9" s="15" t="s">
        <v>22</v>
      </c>
      <c r="Z9" s="18"/>
      <c r="AA9" s="19"/>
      <c r="AB9" s="15" t="s">
        <v>35</v>
      </c>
      <c r="AD9" s="18"/>
      <c r="AE9" s="19"/>
      <c r="AF9" s="15" t="s">
        <v>19</v>
      </c>
      <c r="AH9" s="18"/>
      <c r="AI9" s="19"/>
      <c r="AJ9" s="15" t="s">
        <v>17</v>
      </c>
      <c r="AL9" s="18"/>
      <c r="AM9" s="19"/>
      <c r="AN9" s="15" t="s">
        <v>32</v>
      </c>
      <c r="AP9" s="18"/>
      <c r="AQ9" s="19"/>
      <c r="AR9" s="15" t="s">
        <v>0</v>
      </c>
      <c r="AT9" s="18"/>
      <c r="AU9" s="19"/>
      <c r="AV9" s="15" t="s">
        <v>25</v>
      </c>
    </row>
    <row r="10" spans="1:48" s="15" customFormat="1" ht="63.75" x14ac:dyDescent="0.25">
      <c r="B10" s="16"/>
      <c r="D10" s="15" t="str">
        <f t="shared" ref="D10" si="10">C4</f>
        <v>PALMER UNITED PARTY</v>
      </c>
      <c r="F10" s="16"/>
      <c r="H10" s="15" t="str">
        <f t="shared" ref="H10" si="11">G4</f>
        <v>UNITING AUSTRALIA PARTY</v>
      </c>
      <c r="J10" s="16"/>
      <c r="L10" s="15" t="str">
        <f t="shared" ref="L10" si="12">K4</f>
        <v>STABLE POPULATION PARTY</v>
      </c>
      <c r="N10" s="16"/>
      <c r="P10" s="15" t="str">
        <f t="shared" ref="P10" si="13">O4</f>
        <v xml:space="preserve">A.F.N.P.P. </v>
      </c>
      <c r="R10" s="16"/>
      <c r="T10" s="15" t="str">
        <f t="shared" ref="T10" si="14">S4</f>
        <v>COUNTRY LIBERALS (NT)</v>
      </c>
      <c r="V10" s="16"/>
      <c r="X10" s="15" t="str">
        <f t="shared" ref="X10" si="15">W4</f>
        <v>AUSTRALIAN LABOR PARTY (NORTHERN TERRITORY) BRANCH</v>
      </c>
      <c r="Z10" s="16"/>
      <c r="AB10" s="15" t="str">
        <f t="shared" ref="AB10" si="16">AA4</f>
        <v>SEX PARTY</v>
      </c>
      <c r="AD10" s="16"/>
      <c r="AF10" s="15" t="str">
        <f t="shared" ref="AF10" si="17">AE4</f>
        <v>CITIZENS ELECTORAL COUNCIL</v>
      </c>
      <c r="AH10" s="16"/>
      <c r="AJ10" s="15" t="str">
        <f>AI4</f>
        <v>SHOOTERS AND FISHERS</v>
      </c>
      <c r="AL10" s="16"/>
      <c r="AN10" s="15" t="str">
        <f t="shared" ref="AN10" si="18">AM4</f>
        <v>RISE UP AUSTRALIA PARTY</v>
      </c>
      <c r="AP10" s="16"/>
      <c r="AR10" s="15" t="str">
        <f t="shared" ref="AR10" si="19">AQ4</f>
        <v>AUSTRALIAN GREENS</v>
      </c>
      <c r="AT10" s="16"/>
      <c r="AV10" s="15" t="str">
        <f t="shared" ref="AV10" si="20">AU4</f>
        <v>AUSTRALIAN INDEPENDENTS</v>
      </c>
    </row>
    <row r="11" spans="1:48" ht="6.75" customHeight="1" x14ac:dyDescent="0.2">
      <c r="B11" s="10"/>
      <c r="F11" s="10"/>
      <c r="J11" s="10"/>
      <c r="N11" s="10"/>
      <c r="R11" s="10"/>
      <c r="V11" s="10"/>
      <c r="Z11" s="10"/>
      <c r="AD11" s="10"/>
      <c r="AH11" s="10"/>
      <c r="AL11" s="10"/>
      <c r="AP11" s="10"/>
      <c r="AT11" s="10"/>
    </row>
    <row r="12" spans="1:48" s="17" customFormat="1" ht="27.95" customHeight="1" x14ac:dyDescent="0.25">
      <c r="B12" s="18"/>
      <c r="C12" s="19"/>
      <c r="D12" s="15" t="s">
        <v>31</v>
      </c>
      <c r="F12" s="18"/>
      <c r="G12" s="19"/>
      <c r="H12" s="15" t="s">
        <v>28</v>
      </c>
      <c r="J12" s="18"/>
      <c r="K12" s="19"/>
      <c r="L12" s="15" t="s">
        <v>21</v>
      </c>
      <c r="N12" s="18"/>
      <c r="O12" s="20"/>
      <c r="P12" s="15" t="s">
        <v>29</v>
      </c>
      <c r="R12" s="18"/>
      <c r="S12" s="19"/>
      <c r="T12" s="15" t="s">
        <v>24</v>
      </c>
      <c r="V12" s="18"/>
      <c r="W12" s="19"/>
      <c r="X12" s="15" t="s">
        <v>37</v>
      </c>
      <c r="Z12" s="18"/>
      <c r="AA12" s="19"/>
      <c r="AB12" s="15" t="s">
        <v>36</v>
      </c>
      <c r="AD12" s="18"/>
      <c r="AE12" s="19"/>
      <c r="AF12" s="15" t="s">
        <v>38</v>
      </c>
      <c r="AH12" s="18"/>
      <c r="AI12" s="19"/>
      <c r="AJ12" s="15" t="s">
        <v>18</v>
      </c>
      <c r="AL12" s="18"/>
      <c r="AM12" s="19"/>
      <c r="AN12" s="15" t="s">
        <v>33</v>
      </c>
      <c r="AP12" s="18"/>
      <c r="AQ12" s="19"/>
      <c r="AR12" s="15" t="s">
        <v>34</v>
      </c>
      <c r="AT12" s="18"/>
      <c r="AU12" s="19"/>
      <c r="AV12" s="15" t="s">
        <v>26</v>
      </c>
    </row>
    <row r="13" spans="1:48" s="15" customFormat="1" ht="63.75" x14ac:dyDescent="0.25">
      <c r="B13" s="16"/>
      <c r="D13" s="15" t="str">
        <f t="shared" ref="D13" si="21">C7</f>
        <v>PALMER UNITED PARTY</v>
      </c>
      <c r="F13" s="16"/>
      <c r="H13" s="15" t="str">
        <f t="shared" ref="H13" si="22">G7</f>
        <v>UNITING AUSTRALIA PARTY</v>
      </c>
      <c r="J13" s="16"/>
      <c r="L13" s="15" t="str">
        <f t="shared" ref="L13" si="23">K7</f>
        <v>STABLE POPULATION PARTY</v>
      </c>
      <c r="N13" s="16"/>
      <c r="P13" s="15" t="str">
        <f t="shared" ref="P13" si="24">O7</f>
        <v xml:space="preserve">A.F.N.P.P. </v>
      </c>
      <c r="R13" s="16"/>
      <c r="T13" s="15" t="str">
        <f t="shared" ref="T13" si="25">S7</f>
        <v>COUNTRY LIBERALS (NT)</v>
      </c>
      <c r="V13" s="16"/>
      <c r="X13" s="15" t="str">
        <f t="shared" ref="X13" si="26">W7</f>
        <v>AUSTRALIAN LABOR PARTY (NORTHERN TERRITORY) BRANCH</v>
      </c>
      <c r="Z13" s="16"/>
      <c r="AB13" s="15" t="str">
        <f t="shared" ref="AB13" si="27">AA7</f>
        <v>SEX PARTY</v>
      </c>
      <c r="AD13" s="16"/>
      <c r="AF13" s="15" t="str">
        <f t="shared" ref="AF13" si="28">AE7</f>
        <v>CITIZENS ELECTORAL COUNCIL</v>
      </c>
      <c r="AH13" s="16"/>
      <c r="AJ13" s="15" t="str">
        <f>AI7</f>
        <v>SHOOTERS AND FISHERS</v>
      </c>
      <c r="AL13" s="16"/>
      <c r="AN13" s="15" t="str">
        <f t="shared" ref="AN13" si="29">AM7</f>
        <v>RISE UP AUSTRALIA PARTY</v>
      </c>
      <c r="AP13" s="16"/>
      <c r="AR13" s="15" t="str">
        <f t="shared" ref="AR13" si="30">AQ7</f>
        <v>AUSTRALIAN GREENS</v>
      </c>
      <c r="AT13" s="16"/>
      <c r="AV13" s="15" t="str">
        <f t="shared" ref="AV13" si="31">AU7</f>
        <v>AUSTRALIAN INDEPENDENTS</v>
      </c>
    </row>
    <row r="14" spans="1:48" ht="6" customHeight="1" x14ac:dyDescent="0.2">
      <c r="B14" s="10"/>
      <c r="F14" s="10"/>
      <c r="J14" s="10"/>
      <c r="N14" s="10"/>
      <c r="R14" s="10"/>
      <c r="V14" s="10"/>
      <c r="Z14" s="10"/>
      <c r="AD14" s="10"/>
      <c r="AH14" s="10"/>
      <c r="AL14" s="10"/>
      <c r="AP14" s="10"/>
      <c r="AT14" s="10"/>
    </row>
    <row r="16" spans="1:48" x14ac:dyDescent="0.2">
      <c r="A16" s="11" t="s">
        <v>3</v>
      </c>
      <c r="B16" s="2" t="s">
        <v>41</v>
      </c>
    </row>
    <row r="17" spans="1:4" x14ac:dyDescent="0.2">
      <c r="A17" s="11"/>
    </row>
    <row r="18" spans="1:4" x14ac:dyDescent="0.2">
      <c r="A18" s="11" t="s">
        <v>2</v>
      </c>
      <c r="C18" s="2" t="s">
        <v>42</v>
      </c>
      <c r="D18" s="2" t="s">
        <v>39</v>
      </c>
    </row>
    <row r="19" spans="1:4" x14ac:dyDescent="0.2">
      <c r="A19" s="11"/>
    </row>
    <row r="20" spans="1:4" x14ac:dyDescent="0.2">
      <c r="A20" s="11" t="s">
        <v>4</v>
      </c>
      <c r="B20" s="2" t="s">
        <v>43</v>
      </c>
    </row>
    <row r="21" spans="1:4" x14ac:dyDescent="0.2">
      <c r="A21" s="11"/>
      <c r="C21" s="2" t="s">
        <v>44</v>
      </c>
    </row>
    <row r="22" spans="1:4" x14ac:dyDescent="0.2">
      <c r="A22" s="11"/>
    </row>
  </sheetData>
  <mergeCells count="24">
    <mergeCell ref="AI7:AJ7"/>
    <mergeCell ref="AE7:AF7"/>
    <mergeCell ref="W7:X7"/>
    <mergeCell ref="G7:H7"/>
    <mergeCell ref="K7:L7"/>
    <mergeCell ref="O7:P7"/>
    <mergeCell ref="S7:T7"/>
    <mergeCell ref="AA7:AB7"/>
    <mergeCell ref="AU7:AV7"/>
    <mergeCell ref="C4:D4"/>
    <mergeCell ref="AM4:AN4"/>
    <mergeCell ref="AQ4:AR4"/>
    <mergeCell ref="G4:H4"/>
    <mergeCell ref="K4:L4"/>
    <mergeCell ref="O4:P4"/>
    <mergeCell ref="S4:T4"/>
    <mergeCell ref="AA4:AB4"/>
    <mergeCell ref="AI4:AJ4"/>
    <mergeCell ref="AE4:AF4"/>
    <mergeCell ref="W4:X4"/>
    <mergeCell ref="AU4:AV4"/>
    <mergeCell ref="C7:D7"/>
    <mergeCell ref="AM7:AN7"/>
    <mergeCell ref="AQ7:AR7"/>
  </mergeCells>
  <pageMargins left="0.35433070866141736" right="0.35433070866141736" top="0.78740157480314965" bottom="0.78740157480314965" header="0.31496062992125984" footer="0.31496062992125984"/>
  <pageSetup paperSize="9" scale="90" orientation="landscape" r:id="rId1"/>
  <headerFooter>
    <oddHeader>&amp;L&amp;"Tahoma,Bold"&amp;14How to Vote for Australia's First Nations Political Party AFNPP, [1] AFNPP above the line only.
 (Aboriginal Party uniting Our New Tribal Voice )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Australian Electoral Commission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 O'Connor</dc:creator>
  <cp:lastModifiedBy>Ken Lechleitner</cp:lastModifiedBy>
  <cp:lastPrinted>2013-08-17T01:23:30Z</cp:lastPrinted>
  <dcterms:created xsi:type="dcterms:W3CDTF">2013-08-14T08:29:24Z</dcterms:created>
  <dcterms:modified xsi:type="dcterms:W3CDTF">2013-08-19T06:13:18Z</dcterms:modified>
</cp:coreProperties>
</file>